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os\"/>
    </mc:Choice>
  </mc:AlternateContent>
  <bookViews>
    <workbookView xWindow="0" yWindow="0" windowWidth="23040" windowHeight="9408"/>
  </bookViews>
  <sheets>
    <sheet name="Planilha1" sheetId="1" r:id="rId1"/>
    <sheet name="Planilha2" sheetId="2" r:id="rId2"/>
    <sheet name="Planilha3" sheetId="3" r:id="rId3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G19" i="1"/>
  <c r="C19" i="1"/>
  <c r="K18" i="1"/>
  <c r="G18" i="1"/>
  <c r="C18" i="1"/>
  <c r="K17" i="1"/>
  <c r="G17" i="1"/>
  <c r="C17" i="1"/>
  <c r="K16" i="1"/>
  <c r="G16" i="1"/>
  <c r="C16" i="1"/>
  <c r="K15" i="1"/>
  <c r="G15" i="1"/>
  <c r="C15" i="1"/>
  <c r="G14" i="1"/>
  <c r="C14" i="1"/>
  <c r="C13" i="1"/>
  <c r="C10" i="1"/>
  <c r="K9" i="1"/>
  <c r="G9" i="1"/>
  <c r="C9" i="1"/>
  <c r="K8" i="1"/>
  <c r="G8" i="1"/>
  <c r="C8" i="1"/>
  <c r="C11" i="1" s="1"/>
  <c r="K7" i="1"/>
  <c r="G7" i="1"/>
  <c r="C7" i="1"/>
  <c r="K6" i="1"/>
  <c r="G6" i="1"/>
  <c r="C6" i="1"/>
  <c r="K5" i="1"/>
  <c r="K10" i="1" s="1"/>
  <c r="G5" i="1"/>
  <c r="G10" i="1" s="1"/>
  <c r="C5" i="1"/>
  <c r="G20" i="1" l="1"/>
  <c r="F23" i="1" s="1"/>
  <c r="G24" i="1" s="1"/>
  <c r="C24" i="1"/>
  <c r="I12" i="1"/>
</calcChain>
</file>

<file path=xl/comments1.xml><?xml version="1.0" encoding="utf-8"?>
<comments xmlns="http://schemas.openxmlformats.org/spreadsheetml/2006/main">
  <authors>
    <author/>
  </authors>
  <commentList>
    <comment ref="G24" authorId="0" shapeId="0">
      <text>
        <r>
          <rPr>
            <sz val="10"/>
            <color theme="1"/>
            <rFont val="Liberation Sans"/>
          </rPr>
          <t>DIFERENÇA</t>
        </r>
      </text>
    </comment>
  </commentList>
</comments>
</file>

<file path=xl/sharedStrings.xml><?xml version="1.0" encoding="utf-8"?>
<sst xmlns="http://schemas.openxmlformats.org/spreadsheetml/2006/main" count="20" uniqueCount="20">
  <si>
    <t>BANCO DO BRASIL S.A</t>
  </si>
  <si>
    <t>Caixa:</t>
  </si>
  <si>
    <t>Dimas Henrique Rockenbach</t>
  </si>
  <si>
    <t>Mat.:</t>
  </si>
  <si>
    <t>F2437447-4</t>
  </si>
  <si>
    <t>Data:</t>
  </si>
  <si>
    <t>MOEDAS GUARDADAS</t>
  </si>
  <si>
    <t>MOEDAS</t>
  </si>
  <si>
    <t>GAVETA</t>
  </si>
  <si>
    <t xml:space="preserve"> </t>
  </si>
  <si>
    <t>SOMATÓRIO MOEDAS</t>
  </si>
  <si>
    <t>VALOR</t>
  </si>
  <si>
    <t>UN.</t>
  </si>
  <si>
    <t>QUANTIA</t>
  </si>
  <si>
    <t>DILACERADOS</t>
  </si>
  <si>
    <t>$ em caixa</t>
  </si>
  <si>
    <t>saldo Baú 2</t>
  </si>
  <si>
    <t>TOTAL</t>
  </si>
  <si>
    <t>INDIVIDUAL</t>
  </si>
  <si>
    <t>Caixa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</si>
</sst>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-416]&quot; &quot;#,##0.00;[Red]&quot;-&quot;[$R$-416]&quot; &quot;#,##0.00"/>
    <numFmt numFmtId="165" formatCode="hh&quot;:&quot;mm"/>
    <numFmt numFmtId="166" formatCode="[Blue][$R$-416]&quot; &quot;#,##0.00;[Red]&quot;-&quot;[$R$-416]&quot; &quot;#,##0.00"/>
  </numFmts>
  <fonts count="9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0"/>
      <color theme="1"/>
      <name val="Liberation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8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1" xfId="0" applyNumberFormat="1" applyFont="1" applyBorder="1"/>
    <xf numFmtId="0" fontId="4" fillId="0" borderId="1" xfId="0" applyFont="1" applyBorder="1"/>
    <xf numFmtId="14" fontId="5" fillId="0" borderId="1" xfId="0" applyNumberFormat="1" applyFont="1" applyBorder="1"/>
    <xf numFmtId="165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4" fontId="5" fillId="0" borderId="0" xfId="0" applyNumberFormat="1" applyFont="1" applyBorder="1"/>
    <xf numFmtId="164" fontId="5" fillId="0" borderId="1" xfId="0" applyNumberFormat="1" applyFont="1" applyBorder="1"/>
    <xf numFmtId="0" fontId="5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/>
    <xf numFmtId="166" fontId="8" fillId="0" borderId="1" xfId="0" applyNumberFormat="1" applyFont="1" applyBorder="1"/>
    <xf numFmtId="0" fontId="4" fillId="0" borderId="0" xfId="0" applyFont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B19" sqref="B19"/>
    </sheetView>
  </sheetViews>
  <sheetFormatPr defaultRowHeight="13.2"/>
  <cols>
    <col min="1" max="1" width="10.8984375" style="2" customWidth="1"/>
    <col min="2" max="2" width="7.19921875" style="1" customWidth="1"/>
    <col min="3" max="3" width="12.8984375" style="2" customWidth="1"/>
    <col min="4" max="4" width="4.296875" style="1" customWidth="1"/>
    <col min="5" max="5" width="10.3984375" style="1" customWidth="1"/>
    <col min="6" max="6" width="12.8984375" style="1" customWidth="1"/>
    <col min="7" max="7" width="11.09765625" style="2" customWidth="1"/>
    <col min="8" max="8" width="7.19921875" style="1" customWidth="1"/>
    <col min="9" max="9" width="8.59765625" style="1" customWidth="1"/>
    <col min="10" max="10" width="3.796875" style="1" customWidth="1"/>
    <col min="11" max="11" width="11.3984375" style="1" customWidth="1"/>
    <col min="12" max="16384" width="8.796875" style="1"/>
  </cols>
  <sheetData>
    <row r="1" spans="1:11">
      <c r="A1" s="25" t="s">
        <v>0</v>
      </c>
      <c r="B1" s="25"/>
      <c r="C1" s="25"/>
      <c r="D1" s="25"/>
      <c r="E1" s="25"/>
      <c r="F1" s="25"/>
      <c r="G1" s="25"/>
      <c r="I1" s="2"/>
      <c r="K1" s="2"/>
    </row>
    <row r="2" spans="1:11">
      <c r="A2" s="3" t="s">
        <v>1</v>
      </c>
      <c r="B2" s="26" t="s">
        <v>2</v>
      </c>
      <c r="C2" s="26"/>
      <c r="D2" s="26"/>
      <c r="E2" s="2"/>
      <c r="I2" s="2"/>
      <c r="K2" s="2"/>
    </row>
    <row r="3" spans="1:11">
      <c r="A3" s="4" t="s">
        <v>3</v>
      </c>
      <c r="B3" s="26" t="s">
        <v>4</v>
      </c>
      <c r="C3" s="26"/>
      <c r="E3" s="3" t="s">
        <v>5</v>
      </c>
      <c r="F3" s="5">
        <v>42453</v>
      </c>
      <c r="G3" s="6">
        <v>0.65763888888888888</v>
      </c>
      <c r="I3" s="2"/>
      <c r="K3" s="2"/>
    </row>
    <row r="4" spans="1:11">
      <c r="A4" s="7"/>
      <c r="B4" s="8"/>
      <c r="C4" s="9"/>
      <c r="E4" s="10"/>
      <c r="F4" s="11"/>
      <c r="I4" s="2"/>
      <c r="K4" s="2"/>
    </row>
    <row r="5" spans="1:11">
      <c r="A5" s="12">
        <v>100</v>
      </c>
      <c r="B5" s="13"/>
      <c r="C5" s="12">
        <f t="shared" ref="C5:C10" si="0">A5*B5</f>
        <v>0</v>
      </c>
      <c r="E5" s="12">
        <v>1</v>
      </c>
      <c r="F5" s="13"/>
      <c r="G5" s="12">
        <f>E5*F5</f>
        <v>0</v>
      </c>
      <c r="I5" s="12">
        <v>1</v>
      </c>
      <c r="J5" s="13"/>
      <c r="K5" s="12">
        <f>I5*J5</f>
        <v>0</v>
      </c>
    </row>
    <row r="6" spans="1:11">
      <c r="A6" s="12">
        <v>50</v>
      </c>
      <c r="B6" s="13"/>
      <c r="C6" s="12">
        <f t="shared" si="0"/>
        <v>0</v>
      </c>
      <c r="E6" s="12">
        <v>0.5</v>
      </c>
      <c r="F6" s="13"/>
      <c r="G6" s="12">
        <f>E6*F6</f>
        <v>0</v>
      </c>
      <c r="I6" s="12">
        <v>0.5</v>
      </c>
      <c r="J6" s="13"/>
      <c r="K6" s="12">
        <f>I6*J6</f>
        <v>0</v>
      </c>
    </row>
    <row r="7" spans="1:11">
      <c r="A7" s="12">
        <v>20</v>
      </c>
      <c r="B7" s="13"/>
      <c r="C7" s="12">
        <f t="shared" si="0"/>
        <v>0</v>
      </c>
      <c r="E7" s="12">
        <v>0.25</v>
      </c>
      <c r="F7" s="13"/>
      <c r="G7" s="12">
        <f>E7*F7</f>
        <v>0</v>
      </c>
      <c r="I7" s="12">
        <v>0.25</v>
      </c>
      <c r="J7" s="13"/>
      <c r="K7" s="12">
        <f>I7*J7</f>
        <v>0</v>
      </c>
    </row>
    <row r="8" spans="1:11">
      <c r="A8" s="12">
        <v>10</v>
      </c>
      <c r="B8" s="13"/>
      <c r="C8" s="12">
        <f t="shared" si="0"/>
        <v>0</v>
      </c>
      <c r="E8" s="12">
        <v>0.1</v>
      </c>
      <c r="F8" s="13"/>
      <c r="G8" s="12">
        <f>E8*F8</f>
        <v>0</v>
      </c>
      <c r="I8" s="12">
        <v>0.1</v>
      </c>
      <c r="J8" s="13"/>
      <c r="K8" s="12">
        <f>I8*J8</f>
        <v>0</v>
      </c>
    </row>
    <row r="9" spans="1:11">
      <c r="A9" s="12">
        <v>5</v>
      </c>
      <c r="B9" s="13"/>
      <c r="C9" s="12">
        <f t="shared" si="0"/>
        <v>0</v>
      </c>
      <c r="E9" s="12">
        <v>0.05</v>
      </c>
      <c r="F9" s="13"/>
      <c r="G9" s="12">
        <f>E9*F9</f>
        <v>0</v>
      </c>
      <c r="I9" s="12">
        <v>0.05</v>
      </c>
      <c r="J9" s="13"/>
      <c r="K9" s="12">
        <f>I9*J9</f>
        <v>0</v>
      </c>
    </row>
    <row r="10" spans="1:11">
      <c r="A10" s="12">
        <v>2</v>
      </c>
      <c r="B10" s="13"/>
      <c r="C10" s="12">
        <f t="shared" si="0"/>
        <v>0</v>
      </c>
      <c r="E10" s="23" t="s">
        <v>6</v>
      </c>
      <c r="F10" s="23"/>
      <c r="G10" s="14">
        <f>SUM(G5:G9)</f>
        <v>0</v>
      </c>
      <c r="I10" s="23" t="s">
        <v>7</v>
      </c>
      <c r="J10" s="23"/>
      <c r="K10" s="14">
        <f>SUM(K5:K9)</f>
        <v>0</v>
      </c>
    </row>
    <row r="11" spans="1:11">
      <c r="A11" s="27" t="s">
        <v>8</v>
      </c>
      <c r="B11" s="27"/>
      <c r="C11" s="14">
        <f>SUM(C5:C10)</f>
        <v>0</v>
      </c>
      <c r="J11" s="1" t="s">
        <v>9</v>
      </c>
    </row>
    <row r="12" spans="1:11">
      <c r="G12" s="22" t="s">
        <v>10</v>
      </c>
      <c r="H12" s="22"/>
      <c r="I12" s="15">
        <f>G10+K10</f>
        <v>0</v>
      </c>
    </row>
    <row r="13" spans="1:11">
      <c r="A13" s="2">
        <v>100</v>
      </c>
      <c r="C13" s="2">
        <f t="shared" ref="C13:C23" si="1">A13*B13</f>
        <v>0</v>
      </c>
      <c r="F13" s="8"/>
      <c r="G13" s="9"/>
    </row>
    <row r="14" spans="1:11">
      <c r="A14" s="2">
        <v>50</v>
      </c>
      <c r="C14" s="2">
        <f t="shared" si="1"/>
        <v>0</v>
      </c>
      <c r="E14" s="12">
        <v>100</v>
      </c>
      <c r="F14" s="13"/>
      <c r="G14" s="12">
        <f t="shared" ref="G14:G19" si="2">E14*F14</f>
        <v>0</v>
      </c>
      <c r="I14" s="16" t="s">
        <v>11</v>
      </c>
      <c r="J14" s="16" t="s">
        <v>12</v>
      </c>
      <c r="K14" s="16" t="s">
        <v>13</v>
      </c>
    </row>
    <row r="15" spans="1:11">
      <c r="A15" s="2">
        <v>20</v>
      </c>
      <c r="C15" s="2">
        <f t="shared" si="1"/>
        <v>0</v>
      </c>
      <c r="E15" s="12">
        <v>50</v>
      </c>
      <c r="F15" s="13"/>
      <c r="G15" s="12">
        <f t="shared" si="2"/>
        <v>0</v>
      </c>
      <c r="I15" s="2"/>
      <c r="J15" s="1">
        <v>0.5</v>
      </c>
      <c r="K15" s="1">
        <f>I15/J15</f>
        <v>0</v>
      </c>
    </row>
    <row r="16" spans="1:11">
      <c r="A16" s="2">
        <v>10</v>
      </c>
      <c r="C16" s="2">
        <f t="shared" si="1"/>
        <v>0</v>
      </c>
      <c r="E16" s="12">
        <v>20</v>
      </c>
      <c r="F16" s="13"/>
      <c r="G16" s="12">
        <f t="shared" si="2"/>
        <v>0</v>
      </c>
      <c r="I16" s="2"/>
      <c r="J16" s="1">
        <v>0.25</v>
      </c>
      <c r="K16" s="1">
        <f>I16/J16</f>
        <v>0</v>
      </c>
    </row>
    <row r="17" spans="1:11">
      <c r="A17" s="2">
        <v>5</v>
      </c>
      <c r="C17" s="2">
        <f t="shared" si="1"/>
        <v>0</v>
      </c>
      <c r="E17" s="12">
        <v>10</v>
      </c>
      <c r="F17" s="13"/>
      <c r="G17" s="12">
        <f t="shared" si="2"/>
        <v>0</v>
      </c>
      <c r="I17" s="2"/>
      <c r="J17" s="1">
        <v>0.1</v>
      </c>
      <c r="K17" s="1">
        <f>I17/J17</f>
        <v>0</v>
      </c>
    </row>
    <row r="18" spans="1:11">
      <c r="A18" s="2">
        <v>2</v>
      </c>
      <c r="C18" s="2">
        <f t="shared" si="1"/>
        <v>0</v>
      </c>
      <c r="E18" s="12">
        <v>5</v>
      </c>
      <c r="F18" s="13"/>
      <c r="G18" s="12">
        <f t="shared" si="2"/>
        <v>0</v>
      </c>
      <c r="I18" s="2"/>
      <c r="J18" s="1">
        <v>0.05</v>
      </c>
      <c r="K18" s="1">
        <f>I18/J18</f>
        <v>0</v>
      </c>
    </row>
    <row r="19" spans="1:11">
      <c r="A19" s="9">
        <v>1</v>
      </c>
      <c r="B19" s="8"/>
      <c r="C19" s="9">
        <f t="shared" si="1"/>
        <v>0</v>
      </c>
      <c r="E19" s="12">
        <v>2</v>
      </c>
      <c r="F19" s="13"/>
      <c r="G19" s="12">
        <f t="shared" si="2"/>
        <v>0</v>
      </c>
      <c r="I19" s="2"/>
    </row>
    <row r="20" spans="1:11">
      <c r="A20" s="9">
        <v>0.5</v>
      </c>
      <c r="B20" s="8"/>
      <c r="C20" s="9">
        <f t="shared" si="1"/>
        <v>0</v>
      </c>
      <c r="E20" s="23" t="s">
        <v>14</v>
      </c>
      <c r="F20" s="23"/>
      <c r="G20" s="14">
        <f>SUM(G14:G19)</f>
        <v>0</v>
      </c>
      <c r="I20" s="2"/>
    </row>
    <row r="21" spans="1:11">
      <c r="A21" s="9">
        <v>0.25</v>
      </c>
      <c r="B21" s="8"/>
      <c r="C21" s="9">
        <f t="shared" si="1"/>
        <v>0</v>
      </c>
      <c r="I21" s="2"/>
    </row>
    <row r="22" spans="1:11">
      <c r="A22" s="9">
        <v>0.1</v>
      </c>
      <c r="C22" s="9">
        <f t="shared" si="1"/>
        <v>0</v>
      </c>
      <c r="F22" s="17" t="s">
        <v>15</v>
      </c>
      <c r="G22" s="18" t="s">
        <v>16</v>
      </c>
      <c r="I22" s="2"/>
    </row>
    <row r="23" spans="1:11">
      <c r="A23" s="9">
        <v>0.05</v>
      </c>
      <c r="B23" s="8"/>
      <c r="C23" s="9">
        <f t="shared" si="1"/>
        <v>0</v>
      </c>
      <c r="E23" s="4" t="s">
        <v>17</v>
      </c>
      <c r="F23" s="15">
        <f>C11+G10+K10+G20</f>
        <v>0</v>
      </c>
      <c r="G23" s="3"/>
      <c r="I23" s="2"/>
    </row>
    <row r="24" spans="1:11">
      <c r="A24" s="24" t="s">
        <v>18</v>
      </c>
      <c r="B24" s="24"/>
      <c r="C24" s="19">
        <f>SUM(C13:C23)</f>
        <v>0</v>
      </c>
      <c r="G24" s="20">
        <f>F23-G23</f>
        <v>0</v>
      </c>
      <c r="I24" s="2"/>
    </row>
    <row r="25" spans="1:11">
      <c r="A25" s="1"/>
      <c r="C25" s="1"/>
      <c r="F25" s="2"/>
      <c r="I25" s="2"/>
    </row>
    <row r="26" spans="1:11">
      <c r="A26" s="1" t="s">
        <v>19</v>
      </c>
      <c r="B26" s="2"/>
      <c r="C26" s="1"/>
      <c r="F26" s="2"/>
      <c r="I26" s="2"/>
    </row>
    <row r="27" spans="1:11">
      <c r="A27" s="1"/>
      <c r="C27" s="1"/>
      <c r="F27" s="2"/>
      <c r="I27" s="2"/>
    </row>
    <row r="28" spans="1:11" ht="12.6" customHeight="1">
      <c r="F28" s="2"/>
      <c r="H28" s="21"/>
      <c r="I28" s="2"/>
    </row>
    <row r="29" spans="1:11">
      <c r="F29" s="2"/>
      <c r="I29" s="2"/>
    </row>
    <row r="30" spans="1:11">
      <c r="F30" s="2"/>
      <c r="I30" s="2"/>
    </row>
    <row r="31" spans="1:11">
      <c r="F31" s="2"/>
      <c r="I31" s="2"/>
    </row>
    <row r="32" spans="1:11">
      <c r="F32" s="2"/>
      <c r="I32" s="2"/>
    </row>
    <row r="33" spans="6:6">
      <c r="F33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8" spans="6:6">
      <c r="F38" s="2"/>
    </row>
    <row r="39" spans="6:6">
      <c r="F39" s="2"/>
    </row>
    <row r="40" spans="6:6">
      <c r="F40" s="2"/>
    </row>
    <row r="41" spans="6:6">
      <c r="F41" s="2"/>
    </row>
    <row r="42" spans="6:6">
      <c r="F42" s="2"/>
    </row>
    <row r="43" spans="6:6">
      <c r="F43" s="2"/>
    </row>
    <row r="44" spans="6:6">
      <c r="F44" s="2"/>
    </row>
    <row r="45" spans="6:6">
      <c r="F45" s="2"/>
    </row>
    <row r="46" spans="6:6">
      <c r="F46" s="2"/>
    </row>
    <row r="47" spans="6:6">
      <c r="F47" s="2"/>
    </row>
    <row r="48" spans="6:6">
      <c r="F48" s="2"/>
    </row>
    <row r="49" spans="6:6">
      <c r="F49" s="2"/>
    </row>
    <row r="50" spans="6:6">
      <c r="F50" s="2"/>
    </row>
    <row r="51" spans="6:6">
      <c r="F51" s="2"/>
    </row>
    <row r="52" spans="6:6">
      <c r="F52" s="2"/>
    </row>
    <row r="53" spans="6:6">
      <c r="F53" s="2"/>
    </row>
    <row r="54" spans="6:6">
      <c r="F54" s="2"/>
    </row>
    <row r="55" spans="6:6">
      <c r="F55" s="2"/>
    </row>
    <row r="56" spans="6:6">
      <c r="F56" s="2"/>
    </row>
    <row r="57" spans="6:6">
      <c r="F57" s="2"/>
    </row>
    <row r="58" spans="6:6">
      <c r="F58" s="2"/>
    </row>
    <row r="59" spans="6:6">
      <c r="F59" s="2"/>
    </row>
  </sheetData>
  <mergeCells count="9">
    <mergeCell ref="I10:J10"/>
    <mergeCell ref="A11:B11"/>
    <mergeCell ref="G12:H12"/>
    <mergeCell ref="E20:F20"/>
    <mergeCell ref="A24:B24"/>
    <mergeCell ref="A1:G1"/>
    <mergeCell ref="B2:D2"/>
    <mergeCell ref="B3:C3"/>
    <mergeCell ref="E10:F10"/>
  </mergeCells>
  <pageMargins left="0.39370078740157477" right="0.39370078740157477" top="0.78779527559055118" bottom="0.78779527559055118" header="0.39370078740157477" footer="0.39370078740157477"/>
  <pageSetup fitToWidth="0" fitToHeight="0" pageOrder="overThenDown" orientation="landscape" useFirstPageNumber="1" r:id="rId1"/>
  <headerFooter alignWithMargins="0">
    <oddHeader>&amp;C&amp;A</oddHeader>
    <oddFooter>&amp;CPágina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cols>
    <col min="1" max="1" width="8.59765625" customWidth="1"/>
  </cols>
  <sheetData/>
  <pageMargins left="0.39370078740157477" right="0.39370078740157477" top="0.78779527559055118" bottom="0.78779527559055118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cols>
    <col min="1" max="1" width="8.59765625" customWidth="1"/>
  </cols>
  <sheetData/>
  <pageMargins left="0.39370078740157477" right="0.39370078740157477" top="0.78779527559055118" bottom="0.78779527559055118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17296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 Henrique Rockenbach</dc:creator>
  <cp:lastModifiedBy>dimhr12</cp:lastModifiedBy>
  <cp:revision>224</cp:revision>
  <cp:lastPrinted>2015-09-01T10:00:29Z</cp:lastPrinted>
  <dcterms:created xsi:type="dcterms:W3CDTF">2015-05-04T09:52:35Z</dcterms:created>
  <dcterms:modified xsi:type="dcterms:W3CDTF">2017-03-18T01:15:13Z</dcterms:modified>
</cp:coreProperties>
</file>